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85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F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<sst xmlns="http://schemas.openxmlformats.org/spreadsheetml/2006/main" count="44" uniqueCount="38">
  <si>
    <t>Importo</t>
  </si>
  <si>
    <t>pagamento (giorni dopo la scadenza)</t>
  </si>
  <si>
    <t>fatture</t>
  </si>
  <si>
    <t>indice tempestività pagamenti</t>
  </si>
  <si>
    <t>importo x giorni pagamento</t>
  </si>
  <si>
    <t>DATA RICEZIONE</t>
  </si>
  <si>
    <t>DATA PAGAMENTO</t>
  </si>
  <si>
    <t>ALBERGO SANTA CHIARA DI FRANCO,MASSIMO E FAUSTO CORTEGGIANI</t>
  </si>
  <si>
    <t>FABRICA IMM.RE SGR SPA - F.DO INARCASSA RE COMP. DUE</t>
  </si>
  <si>
    <t>TIM  S.p.A.</t>
  </si>
  <si>
    <t>SERVIZIO ELETTRICO NAZIONALE - SERVIZIO DI MAGGIOR TUTELA</t>
  </si>
  <si>
    <t>DEGL'INNOCENTI STUDIO ASS/TO            DI BARBARA E ANDREA</t>
  </si>
  <si>
    <t>RICOH ITALIA S.R.L.</t>
  </si>
  <si>
    <t>Namirial S.p.A.</t>
  </si>
  <si>
    <t>8L00140725</t>
  </si>
  <si>
    <t>490264650416012</t>
  </si>
  <si>
    <t>64/000</t>
  </si>
  <si>
    <t>17/00</t>
  </si>
  <si>
    <t>288/2020-H01-F</t>
  </si>
  <si>
    <t>287/2020-H01-F</t>
  </si>
  <si>
    <t>20PAS0001604</t>
  </si>
  <si>
    <t>200074/I4</t>
  </si>
  <si>
    <t>1220100351</t>
  </si>
  <si>
    <t>149/2020-H01-F</t>
  </si>
  <si>
    <t>8L00010825</t>
  </si>
  <si>
    <t>209213045</t>
  </si>
  <si>
    <t>490264650416011</t>
  </si>
  <si>
    <t>1219102520</t>
  </si>
  <si>
    <t>1/PA</t>
  </si>
  <si>
    <t>209205040</t>
  </si>
  <si>
    <t>2019/12238/ME</t>
  </si>
  <si>
    <t>VS20I00090</t>
  </si>
  <si>
    <t>SIAL SOCIETA'IMM.ARTIG.LIVORNESE CNA</t>
  </si>
  <si>
    <t>Aruba S.p.A.</t>
  </si>
  <si>
    <t>UNI-ENTE NAZ.ITALIANO UNIFICAZIONE</t>
  </si>
  <si>
    <t>VISURA S.p.A.</t>
  </si>
  <si>
    <t>PAOLO PETRACCHI</t>
  </si>
  <si>
    <t xml:space="preserve">Totale 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</si>
</sst>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[$-410]dddd\ d\ mmmm\ yyyy"/>
    <numFmt numFmtId="174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6" fillId="34" borderId="11" xfId="0" applyFont="1" applyFill="1" applyBorder="1" applyAlignment="1">
      <alignment/>
    </xf>
    <xf numFmtId="2" fontId="36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  <xf numFmtId="0" fontId="0" fillId="0" borderId="0" xfId="0" applyBorder="1" applyAlignment="1">
      <alignment/>
    </xf>
    <xf numFmtId="0" fontId="25" fillId="0" borderId="0" xfId="36" applyBorder="1" applyAlignment="1">
      <alignment/>
    </xf>
    <xf numFmtId="0" fontId="36" fillId="34" borderId="16" xfId="0" applyFont="1" applyFill="1" applyBorder="1" applyAlignment="1">
      <alignment/>
    </xf>
    <xf numFmtId="14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Font="1" applyFill="1" applyAlignment="1" applyProtection="1">
      <alignment horizontal="left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A18" sqref="A18:IV18"/>
    </sheetView>
  </sheetViews>
  <sheetFormatPr defaultColWidth="8.8515625" defaultRowHeight="15"/>
  <cols>
    <col min="1" max="3" width="32.8515625" style="0" customWidth="1"/>
    <col min="4" max="4" width="16.421875" style="0" customWidth="1"/>
    <col min="5" max="5" width="14.8515625" style="0" customWidth="1"/>
    <col min="6" max="6" width="12.8515625" style="0" customWidth="1"/>
    <col min="7" max="7" width="36.421875" style="0" customWidth="1"/>
  </cols>
  <sheetData>
    <row r="2" spans="1:6" ht="15">
      <c r="A2" s="6"/>
      <c r="B2" s="9"/>
      <c r="C2" s="9"/>
      <c r="E2" s="9"/>
      <c r="F2" s="9"/>
    </row>
    <row r="3" spans="1:6" ht="15">
      <c r="A3" s="7"/>
      <c r="B3" s="9"/>
      <c r="C3" s="9"/>
      <c r="E3" s="9"/>
      <c r="F3" s="9"/>
    </row>
    <row r="4" spans="1:6" ht="15">
      <c r="A4" s="8"/>
      <c r="B4" s="10"/>
      <c r="C4" s="10"/>
      <c r="E4" s="9"/>
      <c r="F4" s="9"/>
    </row>
    <row r="5" spans="5:6" ht="15.75" thickBot="1">
      <c r="E5" s="9"/>
      <c r="F5" s="9"/>
    </row>
    <row r="6" spans="1:6" ht="15.75" thickBot="1">
      <c r="A6" s="4" t="s">
        <v>3</v>
      </c>
      <c r="B6" s="11" t="s">
        <v>5</v>
      </c>
      <c r="C6" s="11" t="s">
        <v>6</v>
      </c>
      <c r="D6" s="5"/>
      <c r="E6" s="9"/>
      <c r="F6" s="9"/>
    </row>
    <row r="8" spans="1:6" ht="60">
      <c r="A8" s="1" t="s">
        <v>2</v>
      </c>
      <c r="B8" s="1"/>
      <c r="C8" s="1"/>
      <c r="D8" s="1" t="s">
        <v>0</v>
      </c>
      <c r="E8" s="2" t="s">
        <v>1</v>
      </c>
      <c r="F8" s="2" t="s">
        <v>4</v>
      </c>
    </row>
    <row r="9" spans="1:7" ht="15">
      <c r="A9" t="s">
        <v>14</v>
      </c>
      <c r="B9" s="18">
        <v>43899.041666666664</v>
      </c>
      <c r="C9" s="12">
        <v>43936</v>
      </c>
      <c r="D9" s="13">
        <v>154.09</v>
      </c>
      <c r="E9" s="3">
        <v>37</v>
      </c>
      <c r="F9" s="14">
        <f>D9*E9</f>
        <v>5701.33</v>
      </c>
      <c r="G9" t="s">
        <v>9</v>
      </c>
    </row>
    <row r="10" spans="1:7" ht="15">
      <c r="A10" t="s">
        <v>15</v>
      </c>
      <c r="B10" s="18">
        <v>43900.041666666664</v>
      </c>
      <c r="C10" s="12">
        <v>43920</v>
      </c>
      <c r="D10" s="13">
        <v>241.8</v>
      </c>
      <c r="E10" s="3">
        <v>20</v>
      </c>
      <c r="F10" s="14">
        <f>D10*E10</f>
        <v>4836</v>
      </c>
      <c r="G10" t="s">
        <v>10</v>
      </c>
    </row>
    <row r="11" spans="1:7" ht="15">
      <c r="A11" t="s">
        <v>16</v>
      </c>
      <c r="B11" s="18">
        <v>43892.041666666664</v>
      </c>
      <c r="C11" s="16">
        <v>43903</v>
      </c>
      <c r="D11" s="13">
        <v>215</v>
      </c>
      <c r="E11" s="3">
        <v>11</v>
      </c>
      <c r="F11" s="14">
        <f aca="true" t="shared" si="0" ref="F11:F24">D11*E11</f>
        <v>2365</v>
      </c>
      <c r="G11" t="s">
        <v>32</v>
      </c>
    </row>
    <row r="12" spans="1:7" ht="15">
      <c r="A12" t="s">
        <v>17</v>
      </c>
      <c r="B12" s="18">
        <v>43879.041666666664</v>
      </c>
      <c r="C12" s="17">
        <v>43879</v>
      </c>
      <c r="D12" s="13">
        <v>1023.06</v>
      </c>
      <c r="E12" s="3">
        <v>0</v>
      </c>
      <c r="F12" s="14">
        <f t="shared" si="0"/>
        <v>0</v>
      </c>
      <c r="G12" t="s">
        <v>11</v>
      </c>
    </row>
    <row r="13" spans="1:7" ht="15">
      <c r="A13" t="s">
        <v>18</v>
      </c>
      <c r="B13" s="18">
        <v>43883.041666666664</v>
      </c>
      <c r="C13" s="12">
        <v>43892</v>
      </c>
      <c r="D13" s="13">
        <v>140.36</v>
      </c>
      <c r="E13" s="3">
        <v>9</v>
      </c>
      <c r="F13" s="14">
        <f t="shared" si="0"/>
        <v>1263.2400000000002</v>
      </c>
      <c r="G13" t="s">
        <v>7</v>
      </c>
    </row>
    <row r="14" spans="1:7" ht="15">
      <c r="A14" t="s">
        <v>19</v>
      </c>
      <c r="B14" s="18">
        <v>43883.041666666664</v>
      </c>
      <c r="C14" s="17">
        <v>43892</v>
      </c>
      <c r="D14" s="13">
        <v>140.36</v>
      </c>
      <c r="E14" s="3">
        <v>9</v>
      </c>
      <c r="F14" s="14">
        <f t="shared" si="0"/>
        <v>1263.2400000000002</v>
      </c>
      <c r="G14" t="s">
        <v>7</v>
      </c>
    </row>
    <row r="15" spans="1:7" ht="15">
      <c r="A15" t="s">
        <v>20</v>
      </c>
      <c r="B15" s="18">
        <v>43861.041666666664</v>
      </c>
      <c r="C15" s="16">
        <v>43876</v>
      </c>
      <c r="D15" s="13">
        <v>40.99</v>
      </c>
      <c r="E15" s="3">
        <v>15</v>
      </c>
      <c r="F15" s="14">
        <f t="shared" si="0"/>
        <v>614.85</v>
      </c>
      <c r="G15" t="s">
        <v>33</v>
      </c>
    </row>
    <row r="16" spans="1:7" ht="15">
      <c r="A16" t="s">
        <v>21</v>
      </c>
      <c r="B16" s="18">
        <v>43854.041666666664</v>
      </c>
      <c r="C16" s="16">
        <v>43903</v>
      </c>
      <c r="D16" s="13">
        <v>752</v>
      </c>
      <c r="E16" s="3">
        <v>48</v>
      </c>
      <c r="F16" s="14">
        <f t="shared" si="0"/>
        <v>36096</v>
      </c>
      <c r="G16" t="s">
        <v>34</v>
      </c>
    </row>
    <row r="17" spans="1:7" ht="15">
      <c r="A17" t="s">
        <v>22</v>
      </c>
      <c r="B17" s="18">
        <v>43861.041666666664</v>
      </c>
      <c r="C17" s="16">
        <v>43972</v>
      </c>
      <c r="D17" s="13">
        <v>550</v>
      </c>
      <c r="E17" s="3">
        <v>111</v>
      </c>
      <c r="F17" s="14">
        <f t="shared" si="0"/>
        <v>61050</v>
      </c>
      <c r="G17" t="s">
        <v>35</v>
      </c>
    </row>
    <row r="18" spans="1:7" ht="15">
      <c r="A18" t="s">
        <v>23</v>
      </c>
      <c r="B18" s="18">
        <v>43862.041666666664</v>
      </c>
      <c r="C18" s="16">
        <v>43892</v>
      </c>
      <c r="D18" s="13">
        <v>140.36</v>
      </c>
      <c r="E18" s="3">
        <v>30</v>
      </c>
      <c r="F18" s="14">
        <f t="shared" si="0"/>
        <v>4210.8</v>
      </c>
      <c r="G18" t="s">
        <v>7</v>
      </c>
    </row>
    <row r="19" spans="1:7" ht="15">
      <c r="A19" t="s">
        <v>24</v>
      </c>
      <c r="B19" s="18">
        <v>43840.041666666664</v>
      </c>
      <c r="C19" s="16">
        <v>43847</v>
      </c>
      <c r="D19" s="13">
        <v>135.78</v>
      </c>
      <c r="E19" s="3">
        <v>7</v>
      </c>
      <c r="F19" s="14">
        <f t="shared" si="0"/>
        <v>950.46</v>
      </c>
      <c r="G19" t="s">
        <v>9</v>
      </c>
    </row>
    <row r="20" spans="1:7" ht="15">
      <c r="A20" t="s">
        <v>25</v>
      </c>
      <c r="B20" s="18">
        <v>43843.041666666664</v>
      </c>
      <c r="C20" s="16">
        <v>43972</v>
      </c>
      <c r="D20" s="13">
        <v>70.98</v>
      </c>
      <c r="E20" s="3">
        <v>128</v>
      </c>
      <c r="F20" s="14">
        <f t="shared" si="0"/>
        <v>9085.44</v>
      </c>
      <c r="G20" t="s">
        <v>12</v>
      </c>
    </row>
    <row r="21" spans="1:7" ht="15">
      <c r="A21" t="s">
        <v>26</v>
      </c>
      <c r="B21" s="18">
        <v>43841.041666666664</v>
      </c>
      <c r="C21" s="16">
        <v>43861</v>
      </c>
      <c r="D21" s="13">
        <v>250.44</v>
      </c>
      <c r="E21" s="3">
        <v>20</v>
      </c>
      <c r="F21" s="14">
        <f t="shared" si="0"/>
        <v>5008.8</v>
      </c>
      <c r="G21" t="s">
        <v>10</v>
      </c>
    </row>
    <row r="22" spans="1:7" ht="15">
      <c r="A22" t="s">
        <v>27</v>
      </c>
      <c r="B22" s="18">
        <v>43830.041666666664</v>
      </c>
      <c r="C22" s="16">
        <v>43879</v>
      </c>
      <c r="D22" s="13">
        <v>156</v>
      </c>
      <c r="E22" s="3">
        <v>49</v>
      </c>
      <c r="F22" s="14">
        <f t="shared" si="0"/>
        <v>7644</v>
      </c>
      <c r="G22" t="s">
        <v>35</v>
      </c>
    </row>
    <row r="23" spans="1:7" ht="15">
      <c r="A23" t="s">
        <v>28</v>
      </c>
      <c r="B23" s="18">
        <v>43839.041666666664</v>
      </c>
      <c r="C23" s="16">
        <v>43879</v>
      </c>
      <c r="D23" s="13">
        <v>299.26</v>
      </c>
      <c r="E23" s="3">
        <v>40</v>
      </c>
      <c r="F23" s="14">
        <f t="shared" si="0"/>
        <v>11970.4</v>
      </c>
      <c r="G23" t="s">
        <v>36</v>
      </c>
    </row>
    <row r="24" spans="1:7" ht="15">
      <c r="A24" t="s">
        <v>29</v>
      </c>
      <c r="B24" s="18">
        <v>43838.041666666664</v>
      </c>
      <c r="C24" s="16">
        <v>43972</v>
      </c>
      <c r="D24" s="13">
        <v>253.88</v>
      </c>
      <c r="E24" s="3">
        <v>133</v>
      </c>
      <c r="F24" s="14">
        <f t="shared" si="0"/>
        <v>33766.04</v>
      </c>
      <c r="G24" t="s">
        <v>12</v>
      </c>
    </row>
    <row r="25" spans="1:7" ht="15">
      <c r="A25" t="s">
        <v>30</v>
      </c>
      <c r="B25" s="18">
        <v>43830.041666666664</v>
      </c>
      <c r="C25" s="16">
        <v>43879</v>
      </c>
      <c r="D25" s="13">
        <v>9.5</v>
      </c>
      <c r="E25" s="3">
        <v>49</v>
      </c>
      <c r="F25" s="14">
        <f>D25*E25</f>
        <v>465.5</v>
      </c>
      <c r="G25" t="s">
        <v>13</v>
      </c>
    </row>
    <row r="26" spans="1:7" ht="15">
      <c r="A26" t="s">
        <v>31</v>
      </c>
      <c r="B26" s="18">
        <v>43833.041666666664</v>
      </c>
      <c r="C26" s="16">
        <v>43892</v>
      </c>
      <c r="D26" s="13">
        <v>3372.65</v>
      </c>
      <c r="E26" s="3">
        <v>29</v>
      </c>
      <c r="F26" s="14">
        <f>D26*E26</f>
        <v>97806.85</v>
      </c>
      <c r="G26" t="s">
        <v>8</v>
      </c>
    </row>
    <row r="27" spans="1:6" ht="15">
      <c r="A27" t="s">
        <v>37</v>
      </c>
      <c r="B27" s="15"/>
      <c r="C27" s="16"/>
      <c r="D27" s="13"/>
      <c r="F27" s="13">
        <f>SUM(F9:F26)</f>
        <v>284097.95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2020-06-11T15:45:06Z</dcterms:modified>
  <cp:category/>
  <cp:version/>
  <cp:contentType/>
  <cp:contentStatus/>
</cp:coreProperties>
</file>